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maxen\Desktop\hirond'aile\"/>
    </mc:Choice>
  </mc:AlternateContent>
  <xr:revisionPtr revIDLastSave="0" documentId="8_{2B32F0DD-925D-4DE2-9EE1-35C244AF4EE9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Mon objectif dépa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7" i="1" l="1"/>
  <c r="C19" i="1"/>
  <c r="C26" i="1" s="1"/>
  <c r="C28" i="1" l="1"/>
</calcChain>
</file>

<file path=xl/sharedStrings.xml><?xml version="1.0" encoding="utf-8"?>
<sst xmlns="http://schemas.openxmlformats.org/spreadsheetml/2006/main" count="25" uniqueCount="25">
  <si>
    <t>MON OBJECTIF DÉPART</t>
  </si>
  <si>
    <t>Combien dois-je mettre de côté
avant mon premier logement ?</t>
  </si>
  <si>
    <t>Renseigne simplement tes montants dans les cases roses. Le tableau calcule automatiquement ton objectif et l'effort d'épargne mensuel.</t>
  </si>
  <si>
    <t>À prévoir</t>
  </si>
  <si>
    <t>Mon montant</t>
  </si>
  <si>
    <t>🔑 Dépôt de garantie</t>
  </si>
  <si>
    <t>🏠 Premier loyer</t>
  </si>
  <si>
    <t>🏢 Frais d’agence</t>
  </si>
  <si>
    <t>📦 Déménagement</t>
  </si>
  <si>
    <t>🛋️ Meubles &amp; électroménager</t>
  </si>
  <si>
    <t>🧹 Premier trousseau</t>
  </si>
  <si>
    <t>🛟 Épargne de sécurité souhaitée</t>
  </si>
  <si>
    <t>➕ Autres frais</t>
  </si>
  <si>
    <t>🎯 Objectif total</t>
  </si>
  <si>
    <t>Mon projet</t>
  </si>
  <si>
    <t>À renseigner</t>
  </si>
  <si>
    <t>💰 J’ai déjà économisé</t>
  </si>
  <si>
    <t>📅 Date de départ souhaitée</t>
  </si>
  <si>
    <t>Résultat</t>
  </si>
  <si>
    <t>Calcul automatique</t>
  </si>
  <si>
    <t>📌 Il me reste à économiser</t>
  </si>
  <si>
    <t>🗓️ Nombre de mois restants</t>
  </si>
  <si>
    <t>➡️ À mettre de côté par mois</t>
  </si>
  <si>
    <t>💡 Cet outil sert uniquement à préparer ton objectif de départ. Il ne remplace pas un budget mensuel : adapte les montants à ta situation et vérifie les frais réels de ton futur logement.</t>
  </si>
  <si>
    <t>Hirond’aile Autonomie • Autonomie, Inclusivité, Liberté, Épanouissement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</si>
</sst>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[$€-40C]"/>
    <numFmt numFmtId="165" formatCode="0\ &quot;mois&quot;"/>
  </numFmts>
  <fonts count="8" x14ac:knownFonts="1">
    <font>
      <sz val="11"/>
      <name val="Carlito"/>
    </font>
    <font>
      <sz val="11"/>
      <color rgb="FF082B72"/>
      <name val="Aptos"/>
    </font>
    <font>
      <b/>
      <sz val="18"/>
      <color rgb="FFFFFFFF"/>
      <name val="Aptos"/>
    </font>
    <font>
      <b/>
      <sz val="11"/>
      <color rgb="FF082B72"/>
      <name val="Aptos"/>
    </font>
    <font>
      <i/>
      <sz val="11"/>
      <color rgb="FF082B72"/>
      <name val="Aptos"/>
    </font>
    <font>
      <b/>
      <sz val="11"/>
      <color rgb="FFFFFFFF"/>
      <name val="Aptos"/>
    </font>
    <font>
      <b/>
      <sz val="12"/>
      <color rgb="FFF40B72"/>
      <name val="Aptos"/>
    </font>
    <font>
      <b/>
      <sz val="11"/>
      <color rgb="FFF40B72"/>
      <name val="Aptos"/>
    </font>
  </fonts>
  <fills count="8">
    <fill>
      <patternFill patternType="none"/>
    </fill>
    <fill>
      <patternFill patternType="gray125"/>
    </fill>
    <fill>
      <patternFill patternType="solid">
        <fgColor rgb="FF13BFC4"/>
      </patternFill>
    </fill>
    <fill>
      <patternFill patternType="solid">
        <fgColor rgb="FFE9FAFA"/>
      </patternFill>
    </fill>
    <fill>
      <patternFill patternType="solid">
        <fgColor rgb="FF082B72"/>
      </patternFill>
    </fill>
    <fill>
      <patternFill patternType="solid">
        <fgColor rgb="FFFFFFFF"/>
      </patternFill>
    </fill>
    <fill>
      <patternFill patternType="solid">
        <fgColor rgb="FFFFF0F7"/>
      </patternFill>
    </fill>
    <fill>
      <patternFill patternType="solid">
        <fgColor rgb="FFF5F7FA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5" fillId="4" borderId="1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164" fontId="3" fillId="6" borderId="4" xfId="0" applyNumberFormat="1" applyFont="1" applyFill="1" applyBorder="1" applyAlignment="1">
      <alignment horizontal="right"/>
    </xf>
    <xf numFmtId="164" fontId="6" fillId="3" borderId="6" xfId="0" applyNumberFormat="1" applyFont="1" applyFill="1" applyBorder="1"/>
    <xf numFmtId="0" fontId="5" fillId="4" borderId="2" xfId="0" applyFont="1" applyFill="1" applyBorder="1" applyAlignment="1">
      <alignment horizontal="center"/>
    </xf>
    <xf numFmtId="164" fontId="1" fillId="6" borderId="4" xfId="0" applyNumberFormat="1" applyFont="1" applyFill="1" applyBorder="1"/>
    <xf numFmtId="14" fontId="1" fillId="6" borderId="6" xfId="0" applyNumberFormat="1" applyFont="1" applyFill="1" applyBorder="1"/>
    <xf numFmtId="0" fontId="5" fillId="2" borderId="2" xfId="0" applyFont="1" applyFill="1" applyBorder="1" applyAlignment="1">
      <alignment horizontal="center"/>
    </xf>
    <xf numFmtId="164" fontId="1" fillId="7" borderId="4" xfId="0" applyNumberFormat="1" applyFont="1" applyFill="1" applyBorder="1"/>
    <xf numFmtId="165" fontId="1" fillId="7" borderId="4" xfId="0" applyNumberFormat="1" applyFont="1" applyFill="1" applyBorder="1"/>
    <xf numFmtId="164" fontId="6" fillId="6" borderId="6" xfId="0" applyNumberFormat="1" applyFont="1" applyFill="1" applyBorder="1"/>
    <xf numFmtId="0" fontId="1" fillId="5" borderId="3" xfId="0" applyFont="1" applyFill="1" applyBorder="1" applyAlignment="1">
      <alignment wrapText="1"/>
    </xf>
    <xf numFmtId="0" fontId="6" fillId="3" borderId="5" xfId="0" applyFont="1" applyFill="1" applyBorder="1" applyAlignment="1">
      <alignment wrapText="1"/>
    </xf>
    <xf numFmtId="0" fontId="1" fillId="0" borderId="0" xfId="0" applyFont="1" applyAlignment="1">
      <alignment wrapText="1"/>
    </xf>
    <xf numFmtId="0" fontId="5" fillId="4" borderId="1" xfId="0" applyFont="1" applyFill="1" applyBorder="1" applyAlignment="1">
      <alignment horizontal="center" wrapText="1"/>
    </xf>
    <xf numFmtId="0" fontId="1" fillId="0" borderId="3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5" fillId="2" borderId="1" xfId="0" applyFont="1" applyFill="1" applyBorder="1" applyAlignment="1">
      <alignment horizontal="center" wrapText="1"/>
    </xf>
    <xf numFmtId="0" fontId="1" fillId="7" borderId="3" xfId="0" applyFont="1" applyFill="1" applyBorder="1" applyAlignment="1">
      <alignment wrapText="1"/>
    </xf>
    <xf numFmtId="0" fontId="6" fillId="6" borderId="5" xfId="0" applyFont="1" applyFill="1" applyBorder="1" applyAlignment="1">
      <alignment wrapText="1"/>
    </xf>
    <xf numFmtId="0" fontId="2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0" cy="0"/>
    <xdr:pic>
      <xdr:nvPicPr>
        <xdr:cNvPr id="2" name="abe14f57-5094-4834-90bd-06eb66e75fd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0</xdr:row>
      <xdr:rowOff>0</xdr:rowOff>
    </xdr:from>
    <xdr:to>
      <xdr:col>2</xdr:col>
      <xdr:colOff>285750</xdr:colOff>
      <xdr:row>6</xdr:row>
      <xdr:rowOff>23239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976761EF-FD14-4781-35CA-0195C44F8D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721429" cy="11662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4"/>
  <sheetViews>
    <sheetView tabSelected="1" topLeftCell="A6" zoomScale="70" zoomScaleNormal="70" workbookViewId="0">
      <selection activeCell="L14" sqref="L14"/>
    </sheetView>
  </sheetViews>
  <sheetFormatPr baseColWidth="10" defaultColWidth="9" defaultRowHeight="14.25" x14ac:dyDescent="0.2"/>
  <cols>
    <col min="1" max="1" width="3" customWidth="1"/>
    <col min="2" max="2" width="29" customWidth="1"/>
    <col min="3" max="5" width="17" customWidth="1"/>
    <col min="6" max="6" width="3" customWidth="1"/>
  </cols>
  <sheetData>
    <row r="1" spans="1:6" ht="15" x14ac:dyDescent="0.25">
      <c r="A1" s="1"/>
      <c r="B1" s="1"/>
      <c r="C1" s="1"/>
      <c r="D1" s="1"/>
      <c r="E1" s="1"/>
      <c r="F1" s="1"/>
    </row>
    <row r="2" spans="1:6" ht="15" x14ac:dyDescent="0.25">
      <c r="A2" s="1"/>
      <c r="B2" s="1"/>
      <c r="C2" s="1"/>
      <c r="D2" s="22" t="s">
        <v>0</v>
      </c>
      <c r="E2" s="22"/>
      <c r="F2" s="1"/>
    </row>
    <row r="3" spans="1:6" ht="15" x14ac:dyDescent="0.25">
      <c r="A3" s="1"/>
      <c r="B3" s="1"/>
      <c r="C3" s="1"/>
      <c r="D3" s="22"/>
      <c r="E3" s="22"/>
      <c r="F3" s="1"/>
    </row>
    <row r="4" spans="1:6" ht="15" x14ac:dyDescent="0.25">
      <c r="A4" s="1"/>
      <c r="B4" s="1"/>
      <c r="C4" s="1"/>
      <c r="D4" s="23" t="s">
        <v>1</v>
      </c>
      <c r="E4" s="23"/>
      <c r="F4" s="1"/>
    </row>
    <row r="5" spans="1:6" ht="15" x14ac:dyDescent="0.25">
      <c r="A5" s="1"/>
      <c r="B5" s="1"/>
      <c r="C5" s="1"/>
      <c r="D5" s="23"/>
      <c r="E5" s="23"/>
      <c r="F5" s="1"/>
    </row>
    <row r="6" spans="1:6" ht="15" x14ac:dyDescent="0.25">
      <c r="A6" s="1"/>
      <c r="B6" s="1"/>
      <c r="C6" s="1"/>
      <c r="D6" s="1"/>
      <c r="E6" s="1"/>
      <c r="F6" s="1"/>
    </row>
    <row r="7" spans="1:6" ht="15" x14ac:dyDescent="0.25">
      <c r="A7" s="1"/>
      <c r="B7" s="24" t="s">
        <v>2</v>
      </c>
      <c r="C7" s="24"/>
      <c r="D7" s="24"/>
      <c r="E7" s="24"/>
      <c r="F7" s="1"/>
    </row>
    <row r="8" spans="1:6" ht="15" x14ac:dyDescent="0.25">
      <c r="A8" s="1"/>
      <c r="B8" s="24"/>
      <c r="C8" s="24"/>
      <c r="D8" s="24"/>
      <c r="E8" s="24"/>
      <c r="F8" s="1"/>
    </row>
    <row r="9" spans="1:6" ht="15" x14ac:dyDescent="0.25">
      <c r="A9" s="1"/>
      <c r="B9" s="1"/>
      <c r="C9" s="1"/>
      <c r="D9" s="1"/>
      <c r="E9" s="1"/>
      <c r="F9" s="1"/>
    </row>
    <row r="10" spans="1:6" ht="24" customHeight="1" x14ac:dyDescent="0.25">
      <c r="A10" s="1"/>
      <c r="B10" s="2" t="s">
        <v>3</v>
      </c>
      <c r="C10" s="3" t="s">
        <v>4</v>
      </c>
      <c r="D10" s="1"/>
      <c r="E10" s="1"/>
      <c r="F10" s="1"/>
    </row>
    <row r="11" spans="1:6" ht="24" customHeight="1" x14ac:dyDescent="0.25">
      <c r="A11" s="1"/>
      <c r="B11" s="13" t="s">
        <v>5</v>
      </c>
      <c r="C11" s="4">
        <v>500</v>
      </c>
      <c r="D11" s="1"/>
      <c r="E11" s="1"/>
      <c r="F11" s="1"/>
    </row>
    <row r="12" spans="1:6" ht="24" customHeight="1" x14ac:dyDescent="0.25">
      <c r="A12" s="1"/>
      <c r="B12" s="13" t="s">
        <v>6</v>
      </c>
      <c r="C12" s="4">
        <v>500</v>
      </c>
      <c r="D12" s="1"/>
      <c r="E12" s="1"/>
      <c r="F12" s="1"/>
    </row>
    <row r="13" spans="1:6" ht="24" customHeight="1" x14ac:dyDescent="0.25">
      <c r="A13" s="1"/>
      <c r="B13" s="13" t="s">
        <v>7</v>
      </c>
      <c r="C13" s="4">
        <v>0</v>
      </c>
      <c r="D13" s="1"/>
      <c r="E13" s="1"/>
      <c r="F13" s="1"/>
    </row>
    <row r="14" spans="1:6" ht="24" customHeight="1" x14ac:dyDescent="0.25">
      <c r="A14" s="1"/>
      <c r="B14" s="13" t="s">
        <v>8</v>
      </c>
      <c r="C14" s="4">
        <v>150</v>
      </c>
      <c r="D14" s="1"/>
      <c r="E14" s="1"/>
      <c r="F14" s="1"/>
    </row>
    <row r="15" spans="1:6" ht="24" customHeight="1" x14ac:dyDescent="0.25">
      <c r="A15" s="1"/>
      <c r="B15" s="13" t="s">
        <v>9</v>
      </c>
      <c r="C15" s="4">
        <v>800</v>
      </c>
      <c r="D15" s="1"/>
      <c r="E15" s="1"/>
      <c r="F15" s="1"/>
    </row>
    <row r="16" spans="1:6" ht="24" customHeight="1" x14ac:dyDescent="0.25">
      <c r="A16" s="1"/>
      <c r="B16" s="13" t="s">
        <v>10</v>
      </c>
      <c r="C16" s="4">
        <v>500</v>
      </c>
      <c r="D16" s="1"/>
      <c r="E16" s="1"/>
      <c r="F16" s="1"/>
    </row>
    <row r="17" spans="1:6" ht="24" customHeight="1" x14ac:dyDescent="0.25">
      <c r="A17" s="1"/>
      <c r="B17" s="13" t="s">
        <v>11</v>
      </c>
      <c r="C17" s="4">
        <v>1000</v>
      </c>
      <c r="D17" s="1"/>
      <c r="E17" s="1"/>
      <c r="F17" s="1"/>
    </row>
    <row r="18" spans="1:6" ht="24" customHeight="1" x14ac:dyDescent="0.25">
      <c r="A18" s="1"/>
      <c r="B18" s="13" t="s">
        <v>12</v>
      </c>
      <c r="C18" s="4">
        <v>550</v>
      </c>
      <c r="D18" s="1"/>
      <c r="E18" s="1"/>
      <c r="F18" s="1"/>
    </row>
    <row r="19" spans="1:6" ht="24" customHeight="1" x14ac:dyDescent="0.25">
      <c r="A19" s="1"/>
      <c r="B19" s="14" t="s">
        <v>13</v>
      </c>
      <c r="C19" s="5">
        <f>SUM(C11:C18)</f>
        <v>4000</v>
      </c>
      <c r="D19" s="1"/>
      <c r="E19" s="1"/>
      <c r="F19" s="1"/>
    </row>
    <row r="20" spans="1:6" ht="24" customHeight="1" x14ac:dyDescent="0.25">
      <c r="A20" s="1"/>
      <c r="B20" s="15"/>
      <c r="C20" s="1"/>
      <c r="D20" s="1"/>
      <c r="E20" s="1"/>
      <c r="F20" s="1"/>
    </row>
    <row r="21" spans="1:6" ht="24" customHeight="1" x14ac:dyDescent="0.25">
      <c r="A21" s="1"/>
      <c r="B21" s="16" t="s">
        <v>14</v>
      </c>
      <c r="C21" s="6" t="s">
        <v>15</v>
      </c>
      <c r="D21" s="1"/>
      <c r="E21" s="1"/>
      <c r="F21" s="1"/>
    </row>
    <row r="22" spans="1:6" ht="24" customHeight="1" x14ac:dyDescent="0.25">
      <c r="A22" s="1"/>
      <c r="B22" s="17" t="s">
        <v>16</v>
      </c>
      <c r="C22" s="7">
        <v>500</v>
      </c>
      <c r="D22" s="1"/>
      <c r="E22" s="1"/>
      <c r="F22" s="1"/>
    </row>
    <row r="23" spans="1:6" ht="24" customHeight="1" x14ac:dyDescent="0.25">
      <c r="A23" s="1"/>
      <c r="B23" s="18" t="s">
        <v>17</v>
      </c>
      <c r="C23" s="8">
        <v>46752</v>
      </c>
      <c r="D23" s="1"/>
      <c r="E23" s="1"/>
      <c r="F23" s="1"/>
    </row>
    <row r="24" spans="1:6" ht="24" customHeight="1" x14ac:dyDescent="0.25">
      <c r="A24" s="1"/>
      <c r="B24" s="15"/>
      <c r="C24" s="1"/>
      <c r="D24" s="1"/>
      <c r="E24" s="1"/>
      <c r="F24" s="1"/>
    </row>
    <row r="25" spans="1:6" ht="24" customHeight="1" x14ac:dyDescent="0.25">
      <c r="A25" s="1"/>
      <c r="B25" s="19" t="s">
        <v>18</v>
      </c>
      <c r="C25" s="9" t="s">
        <v>19</v>
      </c>
      <c r="D25" s="1"/>
      <c r="E25" s="1"/>
      <c r="F25" s="1"/>
    </row>
    <row r="26" spans="1:6" ht="24" customHeight="1" x14ac:dyDescent="0.25">
      <c r="A26" s="1"/>
      <c r="B26" s="20" t="s">
        <v>20</v>
      </c>
      <c r="C26" s="10">
        <f>MAX(0,C19-C22)</f>
        <v>3500</v>
      </c>
      <c r="D26" s="1"/>
      <c r="E26" s="1"/>
      <c r="F26" s="1"/>
    </row>
    <row r="27" spans="1:6" ht="24" customHeight="1" x14ac:dyDescent="0.25">
      <c r="A27" s="1"/>
      <c r="B27" s="20" t="s">
        <v>21</v>
      </c>
      <c r="C27" s="11">
        <f ca="1">MAX(1,(YEAR(C23)-YEAR(TODAY()))*12+MONTH(C23)-MONTH(TODAY()))</f>
        <v>15</v>
      </c>
      <c r="D27" s="1"/>
      <c r="E27" s="1"/>
      <c r="F27" s="1"/>
    </row>
    <row r="28" spans="1:6" ht="24" customHeight="1" x14ac:dyDescent="0.25">
      <c r="A28" s="1"/>
      <c r="B28" s="21" t="s">
        <v>22</v>
      </c>
      <c r="C28" s="12">
        <f ca="1">IF(C26=0,0,C26/C27)</f>
        <v>233.33333333333334</v>
      </c>
      <c r="D28" s="1"/>
      <c r="E28" s="1"/>
      <c r="F28" s="1"/>
    </row>
    <row r="29" spans="1:6" ht="15" x14ac:dyDescent="0.25">
      <c r="A29" s="1"/>
      <c r="B29" s="1"/>
      <c r="C29" s="1"/>
      <c r="D29" s="1"/>
      <c r="E29" s="1"/>
      <c r="F29" s="1"/>
    </row>
    <row r="30" spans="1:6" ht="15" x14ac:dyDescent="0.25">
      <c r="A30" s="1"/>
      <c r="B30" s="25" t="s">
        <v>23</v>
      </c>
      <c r="C30" s="25"/>
      <c r="D30" s="25"/>
      <c r="E30" s="25"/>
      <c r="F30" s="1"/>
    </row>
    <row r="31" spans="1:6" ht="15" x14ac:dyDescent="0.25">
      <c r="A31" s="1"/>
      <c r="B31" s="25"/>
      <c r="C31" s="25"/>
      <c r="D31" s="25"/>
      <c r="E31" s="25"/>
      <c r="F31" s="1"/>
    </row>
    <row r="32" spans="1:6" ht="15" x14ac:dyDescent="0.25">
      <c r="A32" s="1"/>
      <c r="B32" s="25"/>
      <c r="C32" s="25"/>
      <c r="D32" s="25"/>
      <c r="E32" s="25"/>
      <c r="F32" s="1"/>
    </row>
    <row r="33" spans="1:6" ht="15" x14ac:dyDescent="0.25">
      <c r="A33" s="1"/>
      <c r="B33" s="1"/>
      <c r="C33" s="1"/>
      <c r="D33" s="1"/>
      <c r="E33" s="1"/>
      <c r="F33" s="1"/>
    </row>
    <row r="34" spans="1:6" ht="15" x14ac:dyDescent="0.25">
      <c r="A34" s="1"/>
      <c r="B34" s="26" t="s">
        <v>24</v>
      </c>
      <c r="C34" s="26"/>
      <c r="D34" s="26"/>
      <c r="E34" s="26"/>
      <c r="F34" s="1"/>
    </row>
  </sheetData>
  <mergeCells count="5">
    <mergeCell ref="D2:E3"/>
    <mergeCell ref="D4:E5"/>
    <mergeCell ref="B7:E8"/>
    <mergeCell ref="B30:E32"/>
    <mergeCell ref="B34:E34"/>
  </mergeCells>
  <dataValidations count="1">
    <dataValidation type="decimal" operator="greaterThanOrEqual" sqref="C11:C18 C22" xr:uid="{00000000-0002-0000-0000-000000000000}">
      <formula1>0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Mon objectif départ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Maxence herlin</dc:creator>
  <cp:lastModifiedBy>Maxence herlin</cp:lastModifiedBy>
  <dcterms:created xsi:type="dcterms:W3CDTF">2026-09-20T10:37:40Z</dcterms:created>
  <dcterms:modified xsi:type="dcterms:W3CDTF">2026-09-20T10:37:40Z</dcterms:modified>
</cp:coreProperties>
</file>